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95" windowHeight="7620" tabRatio="665" activeTab="0"/>
  </bookViews>
  <sheets>
    <sheet name="Arkusz5" sheetId="1" r:id="rId1"/>
  </sheets>
  <definedNames>
    <definedName name="_xlnm.Print_Area" localSheetId="0">'Arkusz5'!$A$1:$G$48</definedName>
  </definedNames>
  <calcPr fullCalcOnLoad="1"/>
</workbook>
</file>

<file path=xl/sharedStrings.xml><?xml version="1.0" encoding="utf-8"?>
<sst xmlns="http://schemas.openxmlformats.org/spreadsheetml/2006/main" count="33" uniqueCount="22">
  <si>
    <t>OGÓŁEM</t>
  </si>
  <si>
    <t>Przychody z zaciągniętych pożyczek i kredytów na rynku krajowym</t>
  </si>
  <si>
    <t>Spłaty otrzymanych krajowych pożyczek i kredytów</t>
  </si>
  <si>
    <t xml:space="preserve"> </t>
  </si>
  <si>
    <t xml:space="preserve"> - spłata pożyczki z WFOŚiGW w Poznaniu</t>
  </si>
  <si>
    <t xml:space="preserve"> - spłata kredytu z PKO  Konin</t>
  </si>
  <si>
    <t>- spłata kredytu do BOŚ Konin</t>
  </si>
  <si>
    <t>- spłata kredytu do BS Konin ze środków EFRWP</t>
  </si>
  <si>
    <t>-spłata kredytu  ING</t>
  </si>
  <si>
    <t>Przychodyz zaciągniętych pożyczek na finansowanie zadań realizowanychz udziałem środków  pochodzących z budżetu Unii Europejskiej</t>
  </si>
  <si>
    <t>- spłata kredytu do Millennium</t>
  </si>
  <si>
    <t>Spłaty pożyczek otrzymanych na finansowanie zadań  realizowanych z udziałem środków pochodzących z budżetu Unii Europejskiej</t>
  </si>
  <si>
    <t>Kredyt długoterminowy</t>
  </si>
  <si>
    <t>Pożyczka z WFOŚiGW Termomodernizacja budynku Przedszkola wraz z modernizacją kotlowni na biomasę</t>
  </si>
  <si>
    <t>Pożyczka z WFOŚiGW na Termomodernizację Szkoły Podstawowej w Rozalinie</t>
  </si>
  <si>
    <t>Paragraf</t>
  </si>
  <si>
    <t>Treść</t>
  </si>
  <si>
    <t>Plan Przychodów</t>
  </si>
  <si>
    <t>Wykonanie Przychodów</t>
  </si>
  <si>
    <t>Wykonanie Rozchodów</t>
  </si>
  <si>
    <t>Plan Rozchodów</t>
  </si>
  <si>
    <t>Wykonanie planowanych Przychodów i Rozchodów budżetu w I półroczu 2011 rok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</si>
</sst>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12">
    <font>
      <sz val="10"/>
      <name val="Arial CE"/>
      <family val="0"/>
    </font>
    <font>
      <sz val="12"/>
      <name val="MS Sans Serif"/>
      <family val="0"/>
    </font>
    <font>
      <sz val="12"/>
      <name val="Arial"/>
      <family val="0"/>
    </font>
    <font>
      <b/>
      <sz val="12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2"/>
      <name val="MS Sans Serif"/>
      <family val="2"/>
    </font>
    <font>
      <b/>
      <i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 horizontal="center" vertical="center"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centerContinuous"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centerContinuous" vertical="top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0" fillId="0" borderId="0" xfId="0" applyNumberFormat="1" applyFont="1" applyFill="1" applyBorder="1" applyAlignment="1" applyProtection="1">
      <alignment vertical="top" wrapText="1"/>
      <protection/>
    </xf>
    <xf numFmtId="0" fontId="11" fillId="0" borderId="0" xfId="0" applyNumberFormat="1" applyFont="1" applyFill="1" applyBorder="1" applyAlignment="1" applyProtection="1">
      <alignment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8" fillId="0" borderId="1" xfId="0" applyNumberFormat="1" applyFont="1" applyFill="1" applyBorder="1" applyAlignment="1" applyProtection="1">
      <alignment horizontal="center" vertical="top"/>
      <protection/>
    </xf>
    <xf numFmtId="0" fontId="8" fillId="0" borderId="2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4" xfId="0" applyNumberFormat="1" applyFont="1" applyFill="1" applyBorder="1" applyAlignment="1" applyProtection="1">
      <alignment horizontal="center" vertical="top" wrapText="1"/>
      <protection/>
    </xf>
    <xf numFmtId="0" fontId="8" fillId="0" borderId="5" xfId="0" applyNumberFormat="1" applyFont="1" applyFill="1" applyBorder="1" applyAlignment="1" applyProtection="1">
      <alignment wrapText="1"/>
      <protection/>
    </xf>
    <xf numFmtId="164" fontId="8" fillId="0" borderId="5" xfId="0" applyNumberFormat="1" applyFont="1" applyFill="1" applyBorder="1" applyAlignment="1" applyProtection="1">
      <alignment wrapText="1"/>
      <protection/>
    </xf>
    <xf numFmtId="0" fontId="8" fillId="0" borderId="6" xfId="0" applyNumberFormat="1" applyFont="1" applyFill="1" applyBorder="1" applyAlignment="1" applyProtection="1">
      <alignment vertical="top" wrapText="1"/>
      <protection/>
    </xf>
    <xf numFmtId="0" fontId="8" fillId="0" borderId="7" xfId="0" applyNumberFormat="1" applyFont="1" applyFill="1" applyBorder="1" applyAlignment="1" applyProtection="1">
      <alignment vertical="top" wrapText="1"/>
      <protection/>
    </xf>
    <xf numFmtId="0" fontId="8" fillId="0" borderId="5" xfId="0" applyNumberFormat="1" applyFont="1" applyFill="1" applyBorder="1" applyAlignment="1" applyProtection="1">
      <alignment vertical="top" wrapText="1"/>
      <protection/>
    </xf>
    <xf numFmtId="8" fontId="8" fillId="0" borderId="5" xfId="0" applyNumberFormat="1" applyFont="1" applyFill="1" applyBorder="1" applyAlignment="1" applyProtection="1">
      <alignment vertical="top" wrapText="1"/>
      <protection/>
    </xf>
    <xf numFmtId="0" fontId="8" fillId="0" borderId="8" xfId="0" applyNumberFormat="1" applyFont="1" applyFill="1" applyBorder="1" applyAlignment="1" applyProtection="1">
      <alignment horizontal="right" vertical="top" wrapText="1"/>
      <protection/>
    </xf>
    <xf numFmtId="8" fontId="8" fillId="0" borderId="8" xfId="0" applyNumberFormat="1" applyFont="1" applyFill="1" applyBorder="1" applyAlignment="1" applyProtection="1">
      <alignment horizontal="right" vertical="center" wrapText="1"/>
      <protection/>
    </xf>
    <xf numFmtId="0" fontId="9" fillId="0" borderId="9" xfId="0" applyNumberFormat="1" applyFont="1" applyFill="1" applyBorder="1" applyAlignment="1" applyProtection="1">
      <alignment vertical="top" wrapText="1"/>
      <protection/>
    </xf>
    <xf numFmtId="164" fontId="8" fillId="0" borderId="10" xfId="0" applyNumberFormat="1" applyFont="1" applyFill="1" applyBorder="1" applyAlignment="1" applyProtection="1">
      <alignment vertical="top" wrapText="1"/>
      <protection/>
    </xf>
    <xf numFmtId="49" fontId="8" fillId="0" borderId="11" xfId="0" applyNumberFormat="1" applyFont="1" applyFill="1" applyBorder="1" applyAlignment="1" applyProtection="1">
      <alignment vertical="top" wrapText="1"/>
      <protection/>
    </xf>
    <xf numFmtId="164" fontId="8" fillId="0" borderId="12" xfId="0" applyNumberFormat="1" applyFont="1" applyFill="1" applyBorder="1" applyAlignment="1" applyProtection="1">
      <alignment vertical="top" wrapText="1"/>
      <protection/>
    </xf>
    <xf numFmtId="164" fontId="9" fillId="0" borderId="13" xfId="0" applyNumberFormat="1" applyFont="1" applyFill="1" applyBorder="1" applyAlignment="1" applyProtection="1">
      <alignment vertical="top" wrapText="1"/>
      <protection/>
    </xf>
    <xf numFmtId="164" fontId="9" fillId="0" borderId="14" xfId="0" applyNumberFormat="1" applyFont="1" applyFill="1" applyBorder="1" applyAlignment="1" applyProtection="1">
      <alignment vertical="top" wrapText="1"/>
      <protection/>
    </xf>
    <xf numFmtId="0" fontId="9" fillId="0" borderId="9" xfId="0" applyNumberFormat="1" applyFont="1" applyFill="1" applyBorder="1" applyAlignment="1" applyProtection="1">
      <alignment horizontal="center" vertical="top"/>
      <protection/>
    </xf>
    <xf numFmtId="0" fontId="9" fillId="0" borderId="15" xfId="0" applyNumberFormat="1" applyFont="1" applyFill="1" applyBorder="1" applyAlignment="1" applyProtection="1">
      <alignment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/>
      <protection/>
    </xf>
    <xf numFmtId="0" fontId="9" fillId="0" borderId="16" xfId="0" applyNumberFormat="1" applyFont="1" applyFill="1" applyBorder="1" applyAlignment="1" applyProtection="1">
      <alignment horizontal="center" vertical="top"/>
      <protection/>
    </xf>
    <xf numFmtId="0" fontId="9" fillId="0" borderId="4" xfId="0" applyNumberFormat="1" applyFont="1" applyFill="1" applyBorder="1" applyAlignment="1" applyProtection="1">
      <alignment horizontal="center" vertical="top"/>
      <protection/>
    </xf>
    <xf numFmtId="49" fontId="8" fillId="0" borderId="5" xfId="0" applyNumberFormat="1" applyFont="1" applyFill="1" applyBorder="1" applyAlignment="1" applyProtection="1">
      <alignment horizontal="left" vertical="top" wrapText="1"/>
      <protection/>
    </xf>
    <xf numFmtId="49" fontId="8" fillId="0" borderId="5" xfId="0" applyNumberFormat="1" applyFont="1" applyFill="1" applyBorder="1" applyAlignment="1" applyProtection="1">
      <alignment vertical="top" wrapText="1"/>
      <protection/>
    </xf>
    <xf numFmtId="0" fontId="9" fillId="0" borderId="17" xfId="0" applyNumberFormat="1" applyFont="1" applyFill="1" applyBorder="1" applyAlignment="1" applyProtection="1">
      <alignment vertical="top" wrapText="1"/>
      <protection/>
    </xf>
    <xf numFmtId="8" fontId="9" fillId="0" borderId="17" xfId="0" applyNumberFormat="1" applyFont="1" applyFill="1" applyBorder="1" applyAlignment="1" applyProtection="1">
      <alignment vertical="top" wrapText="1"/>
      <protection/>
    </xf>
    <xf numFmtId="164" fontId="9" fillId="0" borderId="18" xfId="0" applyNumberFormat="1" applyFont="1" applyFill="1" applyBorder="1" applyAlignment="1" applyProtection="1">
      <alignment vertical="top" wrapText="1"/>
      <protection/>
    </xf>
    <xf numFmtId="0" fontId="8" fillId="0" borderId="19" xfId="0" applyNumberFormat="1" applyFont="1" applyFill="1" applyBorder="1" applyAlignment="1" applyProtection="1">
      <alignment horizontal="center" vertical="top"/>
      <protection/>
    </xf>
    <xf numFmtId="0" fontId="9" fillId="0" borderId="1" xfId="0" applyNumberFormat="1" applyFont="1" applyFill="1" applyBorder="1" applyAlignment="1" applyProtection="1">
      <alignment horizontal="center" vertical="top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164" fontId="8" fillId="0" borderId="20" xfId="0" applyNumberFormat="1" applyFont="1" applyFill="1" applyBorder="1" applyAlignment="1" applyProtection="1">
      <alignment wrapText="1"/>
      <protection/>
    </xf>
    <xf numFmtId="0" fontId="8" fillId="0" borderId="21" xfId="0" applyNumberFormat="1" applyFont="1" applyFill="1" applyBorder="1" applyAlignment="1" applyProtection="1">
      <alignment horizontal="center" vertical="top" wrapText="1"/>
      <protection/>
    </xf>
    <xf numFmtId="8" fontId="9" fillId="0" borderId="7" xfId="0" applyNumberFormat="1" applyFont="1" applyFill="1" applyBorder="1" applyAlignment="1" applyProtection="1">
      <alignment vertical="top" wrapText="1"/>
      <protection/>
    </xf>
    <xf numFmtId="8" fontId="8" fillId="0" borderId="7" xfId="0" applyNumberFormat="1" applyFont="1" applyFill="1" applyBorder="1" applyAlignment="1" applyProtection="1">
      <alignment vertical="top" wrapText="1"/>
      <protection/>
    </xf>
    <xf numFmtId="8" fontId="8" fillId="0" borderId="7" xfId="0" applyNumberFormat="1" applyFont="1" applyFill="1" applyBorder="1" applyAlignment="1" applyProtection="1">
      <alignment horizontal="right" vertical="center" wrapText="1"/>
      <protection/>
    </xf>
    <xf numFmtId="0" fontId="9" fillId="0" borderId="4" xfId="0" applyNumberFormat="1" applyFont="1" applyFill="1" applyBorder="1" applyAlignment="1" applyProtection="1">
      <alignment vertical="top" wrapText="1"/>
      <protection/>
    </xf>
    <xf numFmtId="0" fontId="9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164" fontId="8" fillId="0" borderId="20" xfId="0" applyNumberFormat="1" applyFont="1" applyFill="1" applyBorder="1" applyAlignment="1" applyProtection="1">
      <alignment vertical="top" wrapText="1"/>
      <protection/>
    </xf>
    <xf numFmtId="0" fontId="8" fillId="0" borderId="22" xfId="0" applyNumberFormat="1" applyFont="1" applyFill="1" applyBorder="1" applyAlignment="1" applyProtection="1">
      <alignment vertical="top" wrapText="1"/>
      <protection/>
    </xf>
    <xf numFmtId="164" fontId="8" fillId="0" borderId="23" xfId="0" applyNumberFormat="1" applyFont="1" applyFill="1" applyBorder="1" applyAlignment="1" applyProtection="1">
      <alignment vertical="top" wrapText="1"/>
      <protection/>
    </xf>
    <xf numFmtId="164" fontId="8" fillId="0" borderId="24" xfId="0" applyNumberFormat="1" applyFont="1" applyFill="1" applyBorder="1" applyAlignment="1" applyProtection="1">
      <alignment vertical="top" wrapText="1"/>
      <protection/>
    </xf>
    <xf numFmtId="164" fontId="8" fillId="2" borderId="25" xfId="0" applyNumberFormat="1" applyFont="1" applyFill="1" applyBorder="1" applyAlignment="1" applyProtection="1">
      <alignment vertical="top" wrapText="1"/>
      <protection/>
    </xf>
    <xf numFmtId="164" fontId="8" fillId="2" borderId="7" xfId="0" applyNumberFormat="1" applyFont="1" applyFill="1" applyBorder="1" applyAlignment="1" applyProtection="1">
      <alignment vertical="top" wrapText="1"/>
      <protection/>
    </xf>
    <xf numFmtId="164" fontId="8" fillId="2" borderId="5" xfId="0" applyNumberFormat="1" applyFont="1" applyFill="1" applyBorder="1" applyAlignment="1" applyProtection="1">
      <alignment vertical="top" wrapText="1"/>
      <protection/>
    </xf>
    <xf numFmtId="164" fontId="8" fillId="2" borderId="20" xfId="0" applyNumberFormat="1" applyFont="1" applyFill="1" applyBorder="1" applyAlignment="1" applyProtection="1">
      <alignment vertical="top" wrapText="1"/>
      <protection/>
    </xf>
    <xf numFmtId="0" fontId="8" fillId="2" borderId="6" xfId="0" applyNumberFormat="1" applyFont="1" applyFill="1" applyBorder="1" applyAlignment="1" applyProtection="1">
      <alignment horizontal="center" vertical="top"/>
      <protection/>
    </xf>
    <xf numFmtId="0" fontId="8" fillId="2" borderId="7" xfId="0" applyNumberFormat="1" applyFont="1" applyFill="1" applyBorder="1" applyAlignment="1" applyProtection="1">
      <alignment horizontal="center" vertical="top"/>
      <protection/>
    </xf>
    <xf numFmtId="164" fontId="8" fillId="2" borderId="6" xfId="0" applyNumberFormat="1" applyFont="1" applyFill="1" applyBorder="1" applyAlignment="1" applyProtection="1">
      <alignment wrapText="1"/>
      <protection/>
    </xf>
    <xf numFmtId="164" fontId="8" fillId="2" borderId="7" xfId="0" applyNumberFormat="1" applyFont="1" applyFill="1" applyBorder="1" applyAlignment="1" applyProtection="1">
      <alignment wrapText="1"/>
      <protection/>
    </xf>
    <xf numFmtId="164" fontId="8" fillId="2" borderId="26" xfId="0" applyNumberFormat="1" applyFont="1" applyFill="1" applyBorder="1" applyAlignment="1" applyProtection="1">
      <alignment wrapText="1"/>
      <protection/>
    </xf>
    <xf numFmtId="164" fontId="8" fillId="2" borderId="12" xfId="0" applyNumberFormat="1" applyFont="1" applyFill="1" applyBorder="1" applyAlignment="1" applyProtection="1">
      <alignment wrapText="1"/>
      <protection/>
    </xf>
    <xf numFmtId="0" fontId="9" fillId="0" borderId="2" xfId="0" applyNumberFormat="1" applyFont="1" applyFill="1" applyBorder="1" applyAlignment="1" applyProtection="1">
      <alignment horizontal="left" vertical="top" wrapText="1"/>
      <protection/>
    </xf>
    <xf numFmtId="44" fontId="9" fillId="0" borderId="3" xfId="0" applyNumberFormat="1" applyFont="1" applyFill="1" applyBorder="1" applyAlignment="1" applyProtection="1">
      <alignment horizontal="right" vertical="top"/>
      <protection/>
    </xf>
    <xf numFmtId="44" fontId="9" fillId="0" borderId="7" xfId="0" applyNumberFormat="1" applyFont="1" applyFill="1" applyBorder="1" applyAlignment="1" applyProtection="1">
      <alignment horizontal="right" vertical="top"/>
      <protection/>
    </xf>
    <xf numFmtId="0" fontId="9" fillId="0" borderId="13" xfId="0" applyNumberFormat="1" applyFont="1" applyFill="1" applyBorder="1" applyAlignment="1" applyProtection="1">
      <alignment wrapText="1"/>
      <protection/>
    </xf>
    <xf numFmtId="164" fontId="9" fillId="0" borderId="27" xfId="0" applyNumberFormat="1" applyFont="1" applyFill="1" applyBorder="1" applyAlignment="1" applyProtection="1">
      <alignment wrapText="1"/>
      <protection/>
    </xf>
    <xf numFmtId="164" fontId="9" fillId="0" borderId="16" xfId="0" applyNumberFormat="1" applyFont="1" applyFill="1" applyBorder="1" applyAlignment="1" applyProtection="1">
      <alignment wrapText="1"/>
      <protection/>
    </xf>
    <xf numFmtId="0" fontId="9" fillId="0" borderId="9" xfId="0" applyNumberFormat="1" applyFont="1" applyFill="1" applyBorder="1" applyAlignment="1" applyProtection="1">
      <alignment horizontal="left" vertical="top" wrapText="1"/>
      <protection/>
    </xf>
    <xf numFmtId="8" fontId="9" fillId="2" borderId="13" xfId="0" applyNumberFormat="1" applyFont="1" applyFill="1" applyBorder="1" applyAlignment="1" applyProtection="1">
      <alignment horizontal="right" vertical="center" wrapText="1"/>
      <protection/>
    </xf>
    <xf numFmtId="8" fontId="9" fillId="2" borderId="16" xfId="0" applyNumberFormat="1" applyFont="1" applyFill="1" applyBorder="1" applyAlignment="1" applyProtection="1">
      <alignment horizontal="right" vertical="center" wrapText="1"/>
      <protection/>
    </xf>
    <xf numFmtId="44" fontId="9" fillId="0" borderId="14" xfId="0" applyNumberFormat="1" applyFont="1" applyFill="1" applyBorder="1" applyAlignment="1" applyProtection="1">
      <alignment vertical="top" wrapText="1"/>
      <protection/>
    </xf>
    <xf numFmtId="44" fontId="9" fillId="0" borderId="16" xfId="0" applyNumberFormat="1" applyFont="1" applyFill="1" applyBorder="1" applyAlignment="1" applyProtection="1">
      <alignment vertical="top" wrapText="1"/>
      <protection/>
    </xf>
    <xf numFmtId="164" fontId="9" fillId="0" borderId="22" xfId="0" applyNumberFormat="1" applyFont="1" applyFill="1" applyBorder="1" applyAlignment="1" applyProtection="1">
      <alignment vertical="top" wrapText="1"/>
      <protection/>
    </xf>
    <xf numFmtId="164" fontId="9" fillId="0" borderId="7" xfId="0" applyNumberFormat="1" applyFont="1" applyFill="1" applyBorder="1" applyAlignment="1" applyProtection="1">
      <alignment vertical="top" wrapText="1"/>
      <protection/>
    </xf>
    <xf numFmtId="0" fontId="11" fillId="0" borderId="28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 wrapText="1"/>
      <protection/>
    </xf>
    <xf numFmtId="0" fontId="11" fillId="0" borderId="0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workbookViewId="0" topLeftCell="A9">
      <selection activeCell="E21" sqref="E21"/>
    </sheetView>
  </sheetViews>
  <sheetFormatPr defaultColWidth="9.00390625" defaultRowHeight="12.75"/>
  <cols>
    <col min="1" max="1" width="9.125" style="2" customWidth="1"/>
    <col min="2" max="2" width="10.25390625" style="2" customWidth="1"/>
    <col min="3" max="3" width="41.625" style="2" customWidth="1"/>
    <col min="4" max="4" width="23.625" style="2" customWidth="1"/>
    <col min="5" max="5" width="27.125" style="2" customWidth="1"/>
    <col min="6" max="6" width="26.75390625" style="2" customWidth="1"/>
    <col min="7" max="7" width="25.75390625" style="2" customWidth="1"/>
    <col min="8" max="16384" width="9.125" style="2" customWidth="1"/>
  </cols>
  <sheetData>
    <row r="1" spans="1:7" ht="20.25" customHeight="1">
      <c r="A1" s="85" t="s">
        <v>21</v>
      </c>
      <c r="B1" s="85"/>
      <c r="C1" s="85"/>
      <c r="D1" s="85"/>
      <c r="E1" s="85"/>
      <c r="F1" s="85"/>
      <c r="G1" s="85"/>
    </row>
    <row r="2" spans="2:6" ht="3" customHeight="1">
      <c r="B2" s="7"/>
      <c r="C2" s="7"/>
      <c r="D2" s="7"/>
      <c r="E2" s="7"/>
      <c r="F2" s="7"/>
    </row>
    <row r="3" spans="2:6" ht="15.75" hidden="1">
      <c r="B3" s="3"/>
      <c r="C3" s="8" t="s">
        <v>3</v>
      </c>
      <c r="D3" s="4"/>
      <c r="E3" s="4"/>
      <c r="F3" s="4" t="s">
        <v>3</v>
      </c>
    </row>
    <row r="4" spans="2:6" ht="15.75" hidden="1">
      <c r="B4" s="3"/>
      <c r="C4" s="3"/>
      <c r="D4" s="4"/>
      <c r="E4" s="4"/>
      <c r="F4" s="4" t="s">
        <v>3</v>
      </c>
    </row>
    <row r="5" spans="2:6" ht="15.75" hidden="1">
      <c r="B5" s="3"/>
      <c r="C5" s="9" t="s">
        <v>3</v>
      </c>
      <c r="D5" s="4"/>
      <c r="E5" s="4"/>
      <c r="F5" s="4" t="s">
        <v>3</v>
      </c>
    </row>
    <row r="6" spans="2:6" ht="15" customHeight="1" hidden="1">
      <c r="B6" s="3"/>
      <c r="C6" s="8" t="s">
        <v>3</v>
      </c>
      <c r="D6" s="4"/>
      <c r="E6" s="4"/>
      <c r="F6" s="4" t="s">
        <v>3</v>
      </c>
    </row>
    <row r="7" spans="2:6" ht="15.75" hidden="1">
      <c r="B7" s="3"/>
      <c r="C7" s="6"/>
      <c r="D7" s="4"/>
      <c r="E7" s="4"/>
      <c r="F7" s="3"/>
    </row>
    <row r="8" spans="2:6" ht="15.75" hidden="1">
      <c r="B8" s="11"/>
      <c r="C8" s="10"/>
      <c r="D8" s="12"/>
      <c r="E8" s="12"/>
      <c r="F8" s="11"/>
    </row>
    <row r="9" spans="2:6" ht="0.75" customHeight="1">
      <c r="B9" s="83"/>
      <c r="C9" s="83"/>
      <c r="D9" s="83"/>
      <c r="E9" s="83"/>
      <c r="F9" s="83"/>
    </row>
    <row r="10" spans="2:6" ht="18.75" hidden="1">
      <c r="B10" s="13"/>
      <c r="C10" s="13"/>
      <c r="D10" s="13"/>
      <c r="E10" s="13"/>
      <c r="F10" s="13"/>
    </row>
    <row r="11" spans="2:6" ht="18.75" hidden="1">
      <c r="B11" s="83"/>
      <c r="C11" s="83"/>
      <c r="D11" s="83"/>
      <c r="E11" s="83"/>
      <c r="F11" s="83"/>
    </row>
    <row r="12" spans="2:6" ht="18.75" hidden="1">
      <c r="B12" s="13"/>
      <c r="C12" s="13"/>
      <c r="D12" s="13"/>
      <c r="E12" s="13"/>
      <c r="F12" s="13"/>
    </row>
    <row r="13" spans="2:6" ht="18.75" hidden="1">
      <c r="B13" s="83"/>
      <c r="C13" s="83"/>
      <c r="D13" s="83"/>
      <c r="E13" s="83"/>
      <c r="F13" s="83"/>
    </row>
    <row r="14" spans="2:6" ht="9" customHeight="1" hidden="1">
      <c r="B14" s="14"/>
      <c r="C14" s="14"/>
      <c r="D14" s="14"/>
      <c r="E14" s="14"/>
      <c r="F14" s="14"/>
    </row>
    <row r="15" spans="2:6" ht="15.75" hidden="1">
      <c r="B15" s="84"/>
      <c r="C15" s="84"/>
      <c r="D15" s="84"/>
      <c r="E15" s="84"/>
      <c r="F15" s="84"/>
    </row>
    <row r="16" spans="2:6" ht="3.75" customHeight="1" hidden="1">
      <c r="B16" s="14"/>
      <c r="C16" s="14"/>
      <c r="D16" s="14"/>
      <c r="E16" s="14"/>
      <c r="F16" s="14"/>
    </row>
    <row r="17" spans="2:6" ht="22.5" customHeight="1" hidden="1" thickBot="1">
      <c r="B17" s="82"/>
      <c r="C17" s="82"/>
      <c r="D17" s="82"/>
      <c r="E17" s="82"/>
      <c r="F17" s="82"/>
    </row>
    <row r="18" spans="2:6" ht="0.75" customHeight="1" thickBot="1">
      <c r="B18" s="15"/>
      <c r="C18" s="15"/>
      <c r="D18" s="15"/>
      <c r="E18" s="15"/>
      <c r="F18" s="15"/>
    </row>
    <row r="19" spans="2:7" ht="24.75" customHeight="1" thickBot="1">
      <c r="B19" s="38" t="s">
        <v>15</v>
      </c>
      <c r="C19" s="34" t="s">
        <v>16</v>
      </c>
      <c r="D19" s="36" t="s">
        <v>17</v>
      </c>
      <c r="E19" s="37" t="s">
        <v>18</v>
      </c>
      <c r="F19" s="38" t="s">
        <v>20</v>
      </c>
      <c r="G19" s="37" t="s">
        <v>19</v>
      </c>
    </row>
    <row r="20" spans="2:7" ht="16.5" hidden="1" thickBot="1">
      <c r="B20" s="16"/>
      <c r="C20" s="17"/>
      <c r="D20" s="18"/>
      <c r="E20" s="44"/>
      <c r="F20" s="16"/>
      <c r="G20" s="44"/>
    </row>
    <row r="21" spans="2:7" ht="63.75" customHeight="1" thickBot="1">
      <c r="B21" s="45">
        <v>903</v>
      </c>
      <c r="C21" s="69" t="s">
        <v>9</v>
      </c>
      <c r="D21" s="70">
        <v>2449691</v>
      </c>
      <c r="E21" s="71">
        <v>0</v>
      </c>
      <c r="F21" s="63"/>
      <c r="G21" s="64"/>
    </row>
    <row r="22" spans="2:7" s="5" customFormat="1" ht="31.5" customHeight="1" thickBot="1">
      <c r="B22" s="19">
        <v>952</v>
      </c>
      <c r="C22" s="72" t="s">
        <v>1</v>
      </c>
      <c r="D22" s="73">
        <f>SUM(D23:D25)</f>
        <v>3672964</v>
      </c>
      <c r="E22" s="74">
        <v>0</v>
      </c>
      <c r="F22" s="65"/>
      <c r="G22" s="66"/>
    </row>
    <row r="23" spans="2:7" s="5" customFormat="1" ht="48" customHeight="1">
      <c r="B23" s="46"/>
      <c r="C23" s="20" t="s">
        <v>13</v>
      </c>
      <c r="D23" s="21">
        <v>200000</v>
      </c>
      <c r="E23" s="47">
        <v>0</v>
      </c>
      <c r="F23" s="65"/>
      <c r="G23" s="66"/>
    </row>
    <row r="24" spans="2:7" s="5" customFormat="1" ht="48" customHeight="1">
      <c r="B24" s="46"/>
      <c r="C24" s="20" t="s">
        <v>14</v>
      </c>
      <c r="D24" s="21">
        <v>160000</v>
      </c>
      <c r="E24" s="47">
        <v>0</v>
      </c>
      <c r="F24" s="65"/>
      <c r="G24" s="66"/>
    </row>
    <row r="25" spans="2:7" s="5" customFormat="1" ht="19.5" customHeight="1" thickBot="1">
      <c r="B25" s="48"/>
      <c r="C25" s="20" t="s">
        <v>12</v>
      </c>
      <c r="D25" s="21">
        <v>3312964</v>
      </c>
      <c r="E25" s="47">
        <v>0</v>
      </c>
      <c r="F25" s="67"/>
      <c r="G25" s="68"/>
    </row>
    <row r="26" spans="2:7" s="1" customFormat="1" ht="81.75" customHeight="1" hidden="1">
      <c r="B26" s="22"/>
      <c r="C26" s="41"/>
      <c r="D26" s="42"/>
      <c r="E26" s="49"/>
      <c r="F26" s="56"/>
      <c r="G26" s="23"/>
    </row>
    <row r="27" spans="2:7" s="1" customFormat="1" ht="16.5" hidden="1" thickBot="1">
      <c r="B27" s="22"/>
      <c r="C27" s="24"/>
      <c r="D27" s="25"/>
      <c r="E27" s="50"/>
      <c r="F27" s="56"/>
      <c r="G27" s="23"/>
    </row>
    <row r="28" spans="2:7" s="1" customFormat="1" ht="16.5" hidden="1" thickBot="1">
      <c r="B28" s="22"/>
      <c r="C28" s="24"/>
      <c r="D28" s="25"/>
      <c r="E28" s="50"/>
      <c r="F28" s="56"/>
      <c r="G28" s="23"/>
    </row>
    <row r="29" spans="2:7" s="1" customFormat="1" ht="16.5" hidden="1" thickBot="1">
      <c r="B29" s="22"/>
      <c r="C29" s="24" t="s">
        <v>3</v>
      </c>
      <c r="D29" s="25"/>
      <c r="E29" s="50"/>
      <c r="F29" s="56"/>
      <c r="G29" s="23"/>
    </row>
    <row r="30" spans="2:7" s="1" customFormat="1" ht="12" customHeight="1" hidden="1">
      <c r="B30" s="22"/>
      <c r="C30" s="24"/>
      <c r="D30" s="25"/>
      <c r="E30" s="50"/>
      <c r="F30" s="56"/>
      <c r="G30" s="23"/>
    </row>
    <row r="31" spans="2:7" s="1" customFormat="1" ht="3.75" customHeight="1" hidden="1">
      <c r="B31" s="22"/>
      <c r="C31" s="24" t="s">
        <v>3</v>
      </c>
      <c r="D31" s="25" t="s">
        <v>3</v>
      </c>
      <c r="E31" s="50"/>
      <c r="F31" s="56"/>
      <c r="G31" s="23"/>
    </row>
    <row r="32" spans="2:7" s="1" customFormat="1" ht="12" customHeight="1" hidden="1">
      <c r="B32" s="22"/>
      <c r="C32" s="24"/>
      <c r="D32" s="25"/>
      <c r="E32" s="50"/>
      <c r="F32" s="56"/>
      <c r="G32" s="23"/>
    </row>
    <row r="33" spans="2:7" s="1" customFormat="1" ht="0.75" customHeight="1" hidden="1">
      <c r="B33" s="22"/>
      <c r="C33" s="24"/>
      <c r="D33" s="25"/>
      <c r="E33" s="50"/>
      <c r="F33" s="56"/>
      <c r="G33" s="23"/>
    </row>
    <row r="34" spans="2:7" s="1" customFormat="1" ht="12" customHeight="1" hidden="1">
      <c r="B34" s="22"/>
      <c r="C34" s="24"/>
      <c r="D34" s="25"/>
      <c r="E34" s="50"/>
      <c r="F34" s="56"/>
      <c r="G34" s="23"/>
    </row>
    <row r="35" spans="2:7" s="1" customFormat="1" ht="1.5" customHeight="1" hidden="1">
      <c r="B35" s="22"/>
      <c r="C35" s="26"/>
      <c r="D35" s="27"/>
      <c r="E35" s="51"/>
      <c r="F35" s="56"/>
      <c r="G35" s="23"/>
    </row>
    <row r="36" spans="2:7" s="1" customFormat="1" ht="66.75" customHeight="1" thickBot="1">
      <c r="B36" s="52">
        <v>963</v>
      </c>
      <c r="C36" s="75" t="s">
        <v>11</v>
      </c>
      <c r="D36" s="76"/>
      <c r="E36" s="77"/>
      <c r="F36" s="78">
        <v>1871965</v>
      </c>
      <c r="G36" s="79">
        <v>0</v>
      </c>
    </row>
    <row r="37" spans="2:7" ht="31.5" customHeight="1" thickBot="1">
      <c r="B37" s="53">
        <v>992</v>
      </c>
      <c r="C37" s="35" t="s">
        <v>2</v>
      </c>
      <c r="D37" s="59"/>
      <c r="E37" s="60"/>
      <c r="F37" s="80">
        <f>SUM(F38:F46)</f>
        <v>1971485</v>
      </c>
      <c r="G37" s="81">
        <f>SUM(G38:G46)</f>
        <v>945001.6799999999</v>
      </c>
    </row>
    <row r="38" spans="2:7" ht="26.25" customHeight="1">
      <c r="B38" s="54"/>
      <c r="C38" s="39" t="s">
        <v>4</v>
      </c>
      <c r="D38" s="61"/>
      <c r="E38" s="62"/>
      <c r="F38" s="57">
        <v>250980</v>
      </c>
      <c r="G38" s="55">
        <v>88060</v>
      </c>
    </row>
    <row r="39" spans="2:7" ht="0.75" customHeight="1" hidden="1">
      <c r="B39" s="54"/>
      <c r="C39" s="39"/>
      <c r="D39" s="61"/>
      <c r="E39" s="62"/>
      <c r="F39" s="57" t="s">
        <v>3</v>
      </c>
      <c r="G39" s="55" t="s">
        <v>3</v>
      </c>
    </row>
    <row r="40" spans="2:7" ht="12" customHeight="1" hidden="1">
      <c r="B40" s="54"/>
      <c r="C40" s="24"/>
      <c r="D40" s="61"/>
      <c r="E40" s="62"/>
      <c r="F40" s="57"/>
      <c r="G40" s="55"/>
    </row>
    <row r="41" spans="2:7" ht="24.75" customHeight="1">
      <c r="B41" s="54"/>
      <c r="C41" s="24" t="s">
        <v>5</v>
      </c>
      <c r="D41" s="61"/>
      <c r="E41" s="62"/>
      <c r="F41" s="57">
        <v>445384</v>
      </c>
      <c r="G41" s="55">
        <v>222691.68</v>
      </c>
    </row>
    <row r="42" spans="2:7" ht="30" customHeight="1">
      <c r="B42" s="54"/>
      <c r="C42" s="40" t="s">
        <v>6</v>
      </c>
      <c r="D42" s="61"/>
      <c r="E42" s="62"/>
      <c r="F42" s="57">
        <v>134951</v>
      </c>
      <c r="G42" s="55">
        <v>114600</v>
      </c>
    </row>
    <row r="43" spans="2:7" ht="15.75" hidden="1">
      <c r="B43" s="54"/>
      <c r="C43" s="40"/>
      <c r="D43" s="61"/>
      <c r="E43" s="62"/>
      <c r="F43" s="57"/>
      <c r="G43" s="55"/>
    </row>
    <row r="44" spans="2:7" ht="36" customHeight="1">
      <c r="B44" s="54"/>
      <c r="C44" s="40" t="s">
        <v>7</v>
      </c>
      <c r="D44" s="61"/>
      <c r="E44" s="62"/>
      <c r="F44" s="57">
        <v>366600</v>
      </c>
      <c r="G44" s="55">
        <v>183300</v>
      </c>
    </row>
    <row r="45" spans="2:7" ht="24" customHeight="1">
      <c r="B45" s="54"/>
      <c r="C45" s="40" t="s">
        <v>10</v>
      </c>
      <c r="D45" s="61"/>
      <c r="E45" s="62"/>
      <c r="F45" s="57">
        <v>270000</v>
      </c>
      <c r="G45" s="55">
        <v>90000</v>
      </c>
    </row>
    <row r="46" spans="2:7" ht="24" customHeight="1" thickBot="1">
      <c r="B46" s="48"/>
      <c r="C46" s="40" t="s">
        <v>8</v>
      </c>
      <c r="D46" s="61"/>
      <c r="E46" s="62"/>
      <c r="F46" s="57">
        <v>503570</v>
      </c>
      <c r="G46" s="55">
        <v>246350</v>
      </c>
    </row>
    <row r="47" spans="2:7" ht="0.75" customHeight="1" hidden="1" thickBot="1">
      <c r="B47" s="48"/>
      <c r="C47" s="30"/>
      <c r="D47" s="29"/>
      <c r="E47" s="31"/>
      <c r="F47" s="58"/>
      <c r="G47" s="31"/>
    </row>
    <row r="48" spans="2:7" ht="23.25" customHeight="1" thickBot="1">
      <c r="B48" s="19"/>
      <c r="C48" s="28" t="s">
        <v>0</v>
      </c>
      <c r="D48" s="32">
        <f>D21+D22</f>
        <v>6122655</v>
      </c>
      <c r="E48" s="43">
        <f>E22+E21</f>
        <v>0</v>
      </c>
      <c r="F48" s="33">
        <f>F37+F36</f>
        <v>3843450</v>
      </c>
      <c r="G48" s="33">
        <f>SUM(G37,G36)</f>
        <v>945001.6799999999</v>
      </c>
    </row>
  </sheetData>
  <mergeCells count="6">
    <mergeCell ref="A1:G1"/>
    <mergeCell ref="B17:F17"/>
    <mergeCell ref="B9:F9"/>
    <mergeCell ref="B11:F11"/>
    <mergeCell ref="B13:F13"/>
    <mergeCell ref="B15:F15"/>
  </mergeCells>
  <printOptions horizontalCentered="1"/>
  <pageMargins left="0.2755905511811024" right="0.2362204724409449" top="0.984251968503937" bottom="0.984251968503937" header="0.5118110236220472" footer="0.5118110236220472"/>
  <pageSetup firstPageNumber="1" useFirstPageNumber="1" horizontalDpi="300" verticalDpi="300" orientation="landscape" paperSize="9" scale="80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k.kwiecinska</cp:lastModifiedBy>
  <cp:lastPrinted>2011-08-30T06:41:55Z</cp:lastPrinted>
  <dcterms:created xsi:type="dcterms:W3CDTF">2001-11-27T16:52:33Z</dcterms:created>
  <dcterms:modified xsi:type="dcterms:W3CDTF">2011-08-30T06:42:28Z</dcterms:modified>
  <cp:category/>
  <cp:version/>
  <cp:contentType/>
  <cp:contentStatus/>
</cp:coreProperties>
</file>